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отчет" sheetId="1" r:id="rId1"/>
  </sheets>
  <calcPr calcId="145621"/>
</workbook>
</file>

<file path=xl/calcChain.xml><?xml version="1.0" encoding="utf-8"?>
<calcChain xmlns="http://schemas.openxmlformats.org/spreadsheetml/2006/main">
  <c r="D41" i="1" l="1"/>
  <c r="E41" i="1"/>
  <c r="F41" i="1"/>
  <c r="G41" i="1"/>
  <c r="C41" i="1"/>
</calcChain>
</file>

<file path=xl/sharedStrings.xml><?xml version="1.0" encoding="utf-8"?>
<sst xmlns="http://schemas.openxmlformats.org/spreadsheetml/2006/main" count="67" uniqueCount="66">
  <si>
    <t>(наименование субъекта естественной монополии)</t>
  </si>
  <si>
    <t>(наименование зоны обслуживания/обособленной системы)</t>
  </si>
  <si>
    <t>Наименование газораспределительной сети</t>
  </si>
  <si>
    <t>Точка входа в газораспределительную сеть</t>
  </si>
  <si>
    <t>Количество поступивших заявок, штук</t>
  </si>
  <si>
    <t>Количество отклоненных заявок, штук</t>
  </si>
  <si>
    <t>в сязи с отсутствием документв</t>
  </si>
  <si>
    <t>в связи с отсутствием технической возможности</t>
  </si>
  <si>
    <t>ГРС Вязьма</t>
  </si>
  <si>
    <t>Сеть газораспределения Вяземского и Новодугинского районов</t>
  </si>
  <si>
    <t>ГРС Днепр</t>
  </si>
  <si>
    <t>Сеть газораспределения ГРС Гагарин</t>
  </si>
  <si>
    <t>ГРС Гагарин</t>
  </si>
  <si>
    <t>Сеть газораспределения ГРС Сычевка</t>
  </si>
  <si>
    <t>ГРС Сычевка</t>
  </si>
  <si>
    <t>Сеть газораспределения ГРС Дорогобуж</t>
  </si>
  <si>
    <t>ГРС Дорогобуж</t>
  </si>
  <si>
    <t>Сеть газораспределения Духовщинского района</t>
  </si>
  <si>
    <t>ГРС Духовщина</t>
  </si>
  <si>
    <t>ГРС Смоленская ГРЭС</t>
  </si>
  <si>
    <t>Сеть газораспределения ГРС Ельня</t>
  </si>
  <si>
    <t>ГРС Ельня</t>
  </si>
  <si>
    <t>Сеть газораспределения ГРС Правда (Глинка)</t>
  </si>
  <si>
    <t>ГРС Правда (Глинка)</t>
  </si>
  <si>
    <t>Сеть газораспределения ГРС Сафоново</t>
  </si>
  <si>
    <t>ГРС Сафоново</t>
  </si>
  <si>
    <t>Сеть газораспределения Холм-Жирковского района</t>
  </si>
  <si>
    <t>ГРС Холм-Жирковская</t>
  </si>
  <si>
    <t>ГРС Игоревская</t>
  </si>
  <si>
    <t>ГРС Днепр (Стешино)</t>
  </si>
  <si>
    <t>Сеть газораспределения Ярцевского района</t>
  </si>
  <si>
    <t>ГРС Ярцево</t>
  </si>
  <si>
    <t>ГРС Мирополье</t>
  </si>
  <si>
    <t>Сеть газораспределения Починковского района</t>
  </si>
  <si>
    <t>ГРС Починок</t>
  </si>
  <si>
    <t>ГРС Шаталово</t>
  </si>
  <si>
    <t>ГРС Стодолище</t>
  </si>
  <si>
    <t>Сеть газораспределения ГРС Стодолище</t>
  </si>
  <si>
    <t>Сеть газораспределения ГРС Рославль</t>
  </si>
  <si>
    <t>ГРС Рославль</t>
  </si>
  <si>
    <t>Сеть газораспределения Монастырщинского района</t>
  </si>
  <si>
    <t>ГРС Татарск</t>
  </si>
  <si>
    <t>Сеть газораспределения ГРС Голынки</t>
  </si>
  <si>
    <t>ГРС Голынки</t>
  </si>
  <si>
    <t>Сеть газораспределения ГРС Гусино</t>
  </si>
  <si>
    <t>Сеть газораспределения ГРС Кардымово</t>
  </si>
  <si>
    <t>ГРС Кардымово</t>
  </si>
  <si>
    <t>Сеть газораспределения Смоленского района</t>
  </si>
  <si>
    <t>ГРС Смоленск</t>
  </si>
  <si>
    <t>ГРС Гнездово</t>
  </si>
  <si>
    <t>ГРС Талашкино</t>
  </si>
  <si>
    <t>ГРС Мичурино</t>
  </si>
  <si>
    <t>Итого:</t>
  </si>
  <si>
    <t>Количество заявок, находящихся на рассмотрении, штук</t>
  </si>
  <si>
    <t>Количество удовлетворенных заявок, штук</t>
  </si>
  <si>
    <t>Приложение 5</t>
  </si>
  <si>
    <t>Форма 2</t>
  </si>
  <si>
    <t>АО "Газпром газораспределение Смоленск"</t>
  </si>
  <si>
    <t>ГРС Замошье (Жуково)</t>
  </si>
  <si>
    <t>ГРС Гусинский завод (Гусино)</t>
  </si>
  <si>
    <t>ГРС Досугово (Носково)</t>
  </si>
  <si>
    <t>Сеть газораспределения проектируемой ГРС Селиваново</t>
  </si>
  <si>
    <t>ГРС Селиваново</t>
  </si>
  <si>
    <t>Сеть газораспределения проектируемой ГРС Никитино</t>
  </si>
  <si>
    <t>ГРС Никитино</t>
  </si>
  <si>
    <t xml:space="preserve">      Информация
        о регистрации и ходе реализации заявок на доступ к услугам
          по транспортировке газа по газораспределительным сетям на 01.11.2023г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</si>
</sst>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/>
    </xf>
    <xf numFmtId="0" fontId="3" fillId="0" borderId="20" xfId="0" applyFont="1" applyBorder="1"/>
    <xf numFmtId="0" fontId="1" fillId="0" borderId="0" xfId="0" applyFont="1"/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2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top" wrapText="1"/>
    </xf>
    <xf numFmtId="0" fontId="1" fillId="0" borderId="22" xfId="0" applyFont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1"/>
  <sheetViews>
    <sheetView tabSelected="1" topLeftCell="A10" zoomScale="90" zoomScaleNormal="90" workbookViewId="0">
      <selection activeCell="K18" sqref="K18"/>
    </sheetView>
  </sheetViews>
  <sheetFormatPr defaultRowHeight="15" x14ac:dyDescent="0.25"/>
  <cols>
    <col min="1" max="1" width="37.85546875" style="2" customWidth="1"/>
    <col min="2" max="2" width="29.85546875" style="4" customWidth="1"/>
    <col min="3" max="4" width="15.7109375" style="4" customWidth="1"/>
    <col min="5" max="7" width="15.7109375" style="2" customWidth="1"/>
    <col min="8" max="16384" width="9.140625" style="2"/>
  </cols>
  <sheetData>
    <row r="1" spans="1:7" ht="15.75" customHeight="1" x14ac:dyDescent="0.25">
      <c r="A1" s="1"/>
      <c r="B1" s="3"/>
      <c r="C1" s="3"/>
      <c r="G1" s="3" t="s">
        <v>55</v>
      </c>
    </row>
    <row r="2" spans="1:7" ht="59.25" customHeight="1" x14ac:dyDescent="0.25">
      <c r="A2" s="40" t="s">
        <v>65</v>
      </c>
      <c r="B2" s="40"/>
      <c r="C2" s="40"/>
      <c r="D2" s="40"/>
      <c r="E2" s="40"/>
      <c r="F2" s="40"/>
      <c r="G2" s="22" t="s">
        <v>56</v>
      </c>
    </row>
    <row r="3" spans="1:7" ht="30.75" customHeight="1" x14ac:dyDescent="0.25">
      <c r="A3" s="41" t="s">
        <v>57</v>
      </c>
      <c r="B3" s="41"/>
      <c r="C3" s="41"/>
      <c r="D3" s="6"/>
    </row>
    <row r="4" spans="1:7" ht="30.75" customHeight="1" x14ac:dyDescent="0.25">
      <c r="A4" s="42" t="s">
        <v>0</v>
      </c>
      <c r="B4" s="42"/>
      <c r="C4" s="42"/>
      <c r="D4" s="6"/>
    </row>
    <row r="5" spans="1:7" ht="30.75" customHeight="1" thickBot="1" x14ac:dyDescent="0.3">
      <c r="A5" s="43" t="s">
        <v>1</v>
      </c>
      <c r="B5" s="43"/>
      <c r="C5" s="43"/>
      <c r="D5" s="6"/>
    </row>
    <row r="6" spans="1:7" ht="30" customHeight="1" x14ac:dyDescent="0.25">
      <c r="A6" s="36" t="s">
        <v>2</v>
      </c>
      <c r="B6" s="38" t="s">
        <v>3</v>
      </c>
      <c r="C6" s="34" t="s">
        <v>4</v>
      </c>
      <c r="D6" s="38" t="s">
        <v>5</v>
      </c>
      <c r="E6" s="38"/>
      <c r="F6" s="34" t="s">
        <v>53</v>
      </c>
      <c r="G6" s="32" t="s">
        <v>54</v>
      </c>
    </row>
    <row r="7" spans="1:7" ht="73.5" customHeight="1" thickBot="1" x14ac:dyDescent="0.3">
      <c r="A7" s="37"/>
      <c r="B7" s="39"/>
      <c r="C7" s="35"/>
      <c r="D7" s="9" t="s">
        <v>6</v>
      </c>
      <c r="E7" s="9" t="s">
        <v>7</v>
      </c>
      <c r="F7" s="35"/>
      <c r="G7" s="33"/>
    </row>
    <row r="8" spans="1:7" ht="29.25" customHeight="1" x14ac:dyDescent="0.25">
      <c r="A8" s="13">
        <v>1</v>
      </c>
      <c r="B8" s="10">
        <v>2</v>
      </c>
      <c r="C8" s="10">
        <v>3</v>
      </c>
      <c r="D8" s="11">
        <v>4</v>
      </c>
      <c r="E8" s="12">
        <v>5</v>
      </c>
      <c r="F8" s="12">
        <v>6</v>
      </c>
      <c r="G8" s="14">
        <v>7</v>
      </c>
    </row>
    <row r="9" spans="1:7" ht="47.25" customHeight="1" x14ac:dyDescent="0.25">
      <c r="A9" s="29" t="s">
        <v>9</v>
      </c>
      <c r="B9" s="7" t="s">
        <v>8</v>
      </c>
      <c r="C9" s="7">
        <v>339</v>
      </c>
      <c r="D9" s="7">
        <v>0</v>
      </c>
      <c r="E9" s="8">
        <v>37</v>
      </c>
      <c r="F9" s="8">
        <v>0</v>
      </c>
      <c r="G9" s="15">
        <v>302</v>
      </c>
    </row>
    <row r="10" spans="1:7" ht="30.75" customHeight="1" x14ac:dyDescent="0.25">
      <c r="A10" s="31"/>
      <c r="B10" s="7" t="s">
        <v>10</v>
      </c>
      <c r="C10" s="7">
        <v>4</v>
      </c>
      <c r="D10" s="7">
        <v>0</v>
      </c>
      <c r="E10" s="8">
        <v>0</v>
      </c>
      <c r="F10" s="8">
        <v>0</v>
      </c>
      <c r="G10" s="15">
        <v>4</v>
      </c>
    </row>
    <row r="11" spans="1:7" ht="51" customHeight="1" x14ac:dyDescent="0.25">
      <c r="A11" s="16" t="s">
        <v>11</v>
      </c>
      <c r="B11" s="7" t="s">
        <v>12</v>
      </c>
      <c r="C11" s="7">
        <v>221</v>
      </c>
      <c r="D11" s="5">
        <v>0</v>
      </c>
      <c r="E11" s="8">
        <v>20</v>
      </c>
      <c r="F11" s="8">
        <v>0</v>
      </c>
      <c r="G11" s="15">
        <v>201</v>
      </c>
    </row>
    <row r="12" spans="1:7" ht="31.5" x14ac:dyDescent="0.25">
      <c r="A12" s="16" t="s">
        <v>13</v>
      </c>
      <c r="B12" s="7" t="s">
        <v>14</v>
      </c>
      <c r="C12" s="7">
        <v>56</v>
      </c>
      <c r="D12" s="5">
        <v>0</v>
      </c>
      <c r="E12" s="8">
        <v>3</v>
      </c>
      <c r="F12" s="8">
        <v>0</v>
      </c>
      <c r="G12" s="15">
        <v>53</v>
      </c>
    </row>
    <row r="13" spans="1:7" ht="31.5" customHeight="1" x14ac:dyDescent="0.25">
      <c r="A13" s="27" t="s">
        <v>61</v>
      </c>
      <c r="B13" s="26" t="s">
        <v>62</v>
      </c>
      <c r="C13" s="7">
        <v>4</v>
      </c>
      <c r="D13" s="5">
        <v>0</v>
      </c>
      <c r="E13" s="8">
        <v>4</v>
      </c>
      <c r="F13" s="8">
        <v>0</v>
      </c>
      <c r="G13" s="15">
        <v>0</v>
      </c>
    </row>
    <row r="14" spans="1:7" ht="31.5" x14ac:dyDescent="0.25">
      <c r="A14" s="16" t="s">
        <v>15</v>
      </c>
      <c r="B14" s="23" t="s">
        <v>16</v>
      </c>
      <c r="C14" s="7">
        <v>82</v>
      </c>
      <c r="D14" s="5">
        <v>0</v>
      </c>
      <c r="E14" s="8">
        <v>22</v>
      </c>
      <c r="F14" s="8">
        <v>0</v>
      </c>
      <c r="G14" s="15">
        <v>60</v>
      </c>
    </row>
    <row r="15" spans="1:7" ht="15.75" x14ac:dyDescent="0.25">
      <c r="A15" s="29" t="s">
        <v>17</v>
      </c>
      <c r="B15" s="23" t="s">
        <v>18</v>
      </c>
      <c r="C15" s="7">
        <v>23</v>
      </c>
      <c r="D15" s="5">
        <v>0</v>
      </c>
      <c r="E15" s="8">
        <v>3</v>
      </c>
      <c r="F15" s="8">
        <v>0</v>
      </c>
      <c r="G15" s="15">
        <v>20</v>
      </c>
    </row>
    <row r="16" spans="1:7" ht="15.75" x14ac:dyDescent="0.25">
      <c r="A16" s="31"/>
      <c r="B16" s="23" t="s">
        <v>19</v>
      </c>
      <c r="C16" s="7">
        <v>3</v>
      </c>
      <c r="D16" s="5">
        <v>0</v>
      </c>
      <c r="E16" s="8">
        <v>0</v>
      </c>
      <c r="F16" s="8">
        <v>0</v>
      </c>
      <c r="G16" s="15">
        <v>3</v>
      </c>
    </row>
    <row r="17" spans="1:7" ht="15.75" x14ac:dyDescent="0.25">
      <c r="A17" s="16" t="s">
        <v>20</v>
      </c>
      <c r="B17" s="23" t="s">
        <v>21</v>
      </c>
      <c r="C17" s="7">
        <v>33</v>
      </c>
      <c r="D17" s="5">
        <v>0</v>
      </c>
      <c r="E17" s="8">
        <v>2</v>
      </c>
      <c r="F17" s="8">
        <v>0</v>
      </c>
      <c r="G17" s="15">
        <v>31</v>
      </c>
    </row>
    <row r="18" spans="1:7" ht="31.5" x14ac:dyDescent="0.25">
      <c r="A18" s="16" t="s">
        <v>22</v>
      </c>
      <c r="B18" s="23" t="s">
        <v>23</v>
      </c>
      <c r="C18" s="7">
        <v>11</v>
      </c>
      <c r="D18" s="7">
        <v>0</v>
      </c>
      <c r="E18" s="8">
        <v>1</v>
      </c>
      <c r="F18" s="8">
        <v>0</v>
      </c>
      <c r="G18" s="15">
        <v>10</v>
      </c>
    </row>
    <row r="19" spans="1:7" ht="15.75" x14ac:dyDescent="0.25">
      <c r="A19" s="17" t="s">
        <v>24</v>
      </c>
      <c r="B19" s="23" t="s">
        <v>25</v>
      </c>
      <c r="C19" s="7">
        <v>107</v>
      </c>
      <c r="D19" s="7">
        <v>0</v>
      </c>
      <c r="E19" s="8">
        <v>11</v>
      </c>
      <c r="F19" s="8">
        <v>0</v>
      </c>
      <c r="G19" s="15">
        <v>96</v>
      </c>
    </row>
    <row r="20" spans="1:7" ht="15.75" x14ac:dyDescent="0.25">
      <c r="A20" s="29" t="s">
        <v>26</v>
      </c>
      <c r="B20" s="23" t="s">
        <v>27</v>
      </c>
      <c r="C20" s="8">
        <v>0</v>
      </c>
      <c r="D20" s="8">
        <v>0</v>
      </c>
      <c r="E20" s="8">
        <v>0</v>
      </c>
      <c r="F20" s="8">
        <v>0</v>
      </c>
      <c r="G20" s="15">
        <v>0</v>
      </c>
    </row>
    <row r="21" spans="1:7" ht="15.75" x14ac:dyDescent="0.25">
      <c r="A21" s="30"/>
      <c r="B21" s="23" t="s">
        <v>28</v>
      </c>
      <c r="C21" s="8">
        <v>0</v>
      </c>
      <c r="D21" s="8">
        <v>0</v>
      </c>
      <c r="E21" s="8">
        <v>0</v>
      </c>
      <c r="F21" s="8">
        <v>0</v>
      </c>
      <c r="G21" s="15">
        <v>0</v>
      </c>
    </row>
    <row r="22" spans="1:7" ht="15.75" x14ac:dyDescent="0.25">
      <c r="A22" s="31"/>
      <c r="B22" s="23" t="s">
        <v>29</v>
      </c>
      <c r="C22" s="8">
        <v>26</v>
      </c>
      <c r="D22" s="8">
        <v>0</v>
      </c>
      <c r="E22" s="8">
        <v>0</v>
      </c>
      <c r="F22" s="8">
        <v>0</v>
      </c>
      <c r="G22" s="15">
        <v>26</v>
      </c>
    </row>
    <row r="23" spans="1:7" ht="15.75" x14ac:dyDescent="0.25">
      <c r="A23" s="29" t="s">
        <v>30</v>
      </c>
      <c r="B23" s="23" t="s">
        <v>31</v>
      </c>
      <c r="C23" s="8">
        <v>141</v>
      </c>
      <c r="D23" s="8">
        <v>0</v>
      </c>
      <c r="E23" s="8">
        <v>36</v>
      </c>
      <c r="F23" s="8">
        <v>0</v>
      </c>
      <c r="G23" s="15">
        <v>105</v>
      </c>
    </row>
    <row r="24" spans="1:7" ht="15.75" x14ac:dyDescent="0.25">
      <c r="A24" s="31"/>
      <c r="B24" s="23" t="s">
        <v>32</v>
      </c>
      <c r="C24" s="8">
        <v>7</v>
      </c>
      <c r="D24" s="8">
        <v>0</v>
      </c>
      <c r="E24" s="8">
        <v>5</v>
      </c>
      <c r="F24" s="8">
        <v>0</v>
      </c>
      <c r="G24" s="15">
        <v>2</v>
      </c>
    </row>
    <row r="25" spans="1:7" ht="15.75" x14ac:dyDescent="0.25">
      <c r="A25" s="29" t="s">
        <v>33</v>
      </c>
      <c r="B25" s="23" t="s">
        <v>34</v>
      </c>
      <c r="C25" s="8">
        <v>42</v>
      </c>
      <c r="D25" s="8">
        <v>0</v>
      </c>
      <c r="E25" s="8">
        <v>2</v>
      </c>
      <c r="F25" s="8">
        <v>0</v>
      </c>
      <c r="G25" s="15">
        <v>40</v>
      </c>
    </row>
    <row r="26" spans="1:7" ht="15.75" x14ac:dyDescent="0.25">
      <c r="A26" s="30"/>
      <c r="B26" s="23" t="s">
        <v>35</v>
      </c>
      <c r="C26" s="8">
        <v>19</v>
      </c>
      <c r="D26" s="8">
        <v>0</v>
      </c>
      <c r="E26" s="8">
        <v>9</v>
      </c>
      <c r="F26" s="8">
        <v>0</v>
      </c>
      <c r="G26" s="15">
        <v>10</v>
      </c>
    </row>
    <row r="27" spans="1:7" ht="15.75" x14ac:dyDescent="0.25">
      <c r="A27" s="31"/>
      <c r="B27" s="23" t="s">
        <v>36</v>
      </c>
      <c r="C27" s="8">
        <v>0</v>
      </c>
      <c r="D27" s="8">
        <v>0</v>
      </c>
      <c r="E27" s="8">
        <v>0</v>
      </c>
      <c r="F27" s="8">
        <v>0</v>
      </c>
      <c r="G27" s="15">
        <v>0</v>
      </c>
    </row>
    <row r="28" spans="1:7" ht="15.75" x14ac:dyDescent="0.25">
      <c r="A28" s="17" t="s">
        <v>37</v>
      </c>
      <c r="B28" s="23" t="s">
        <v>36</v>
      </c>
      <c r="C28" s="8">
        <v>126</v>
      </c>
      <c r="D28" s="8">
        <v>0</v>
      </c>
      <c r="E28" s="8">
        <v>9</v>
      </c>
      <c r="F28" s="8">
        <v>0</v>
      </c>
      <c r="G28" s="15">
        <v>117</v>
      </c>
    </row>
    <row r="29" spans="1:7" ht="15.75" x14ac:dyDescent="0.25">
      <c r="A29" s="17" t="s">
        <v>38</v>
      </c>
      <c r="B29" s="23" t="s">
        <v>39</v>
      </c>
      <c r="C29" s="8">
        <v>244</v>
      </c>
      <c r="D29" s="8">
        <v>0</v>
      </c>
      <c r="E29" s="8">
        <v>58</v>
      </c>
      <c r="F29" s="8">
        <v>0</v>
      </c>
      <c r="G29" s="15">
        <v>186</v>
      </c>
    </row>
    <row r="30" spans="1:7" ht="15.75" x14ac:dyDescent="0.25">
      <c r="A30" s="29" t="s">
        <v>40</v>
      </c>
      <c r="B30" s="23" t="s">
        <v>60</v>
      </c>
      <c r="C30" s="8">
        <v>34</v>
      </c>
      <c r="D30" s="8">
        <v>0</v>
      </c>
      <c r="E30" s="8">
        <v>2</v>
      </c>
      <c r="F30" s="8">
        <v>0</v>
      </c>
      <c r="G30" s="15">
        <v>32</v>
      </c>
    </row>
    <row r="31" spans="1:7" ht="15.75" x14ac:dyDescent="0.25">
      <c r="A31" s="31"/>
      <c r="B31" s="23" t="s">
        <v>41</v>
      </c>
      <c r="C31" s="8">
        <v>3</v>
      </c>
      <c r="D31" s="8">
        <v>0</v>
      </c>
      <c r="E31" s="8">
        <v>1</v>
      </c>
      <c r="F31" s="8">
        <v>0</v>
      </c>
      <c r="G31" s="15">
        <v>2</v>
      </c>
    </row>
    <row r="32" spans="1:7" ht="15.75" x14ac:dyDescent="0.25">
      <c r="A32" s="17" t="s">
        <v>42</v>
      </c>
      <c r="B32" s="23" t="s">
        <v>43</v>
      </c>
      <c r="C32" s="8">
        <v>56</v>
      </c>
      <c r="D32" s="8">
        <v>0</v>
      </c>
      <c r="E32" s="8">
        <v>1</v>
      </c>
      <c r="F32" s="8">
        <v>0</v>
      </c>
      <c r="G32" s="15">
        <v>55</v>
      </c>
    </row>
    <row r="33" spans="1:7" ht="15.75" x14ac:dyDescent="0.25">
      <c r="A33" s="17" t="s">
        <v>44</v>
      </c>
      <c r="B33" s="23" t="s">
        <v>59</v>
      </c>
      <c r="C33" s="8">
        <v>25</v>
      </c>
      <c r="D33" s="8">
        <v>0</v>
      </c>
      <c r="E33" s="8">
        <v>3</v>
      </c>
      <c r="F33" s="8">
        <v>0</v>
      </c>
      <c r="G33" s="15">
        <v>22</v>
      </c>
    </row>
    <row r="34" spans="1:7" ht="15.75" x14ac:dyDescent="0.25">
      <c r="A34" s="17" t="s">
        <v>45</v>
      </c>
      <c r="B34" s="23" t="s">
        <v>46</v>
      </c>
      <c r="C34" s="8">
        <v>46</v>
      </c>
      <c r="D34" s="8">
        <v>0</v>
      </c>
      <c r="E34" s="8">
        <v>0</v>
      </c>
      <c r="F34" s="8">
        <v>0</v>
      </c>
      <c r="G34" s="15">
        <v>46</v>
      </c>
    </row>
    <row r="35" spans="1:7" ht="15.75" customHeight="1" x14ac:dyDescent="0.25">
      <c r="A35" s="29" t="s">
        <v>47</v>
      </c>
      <c r="B35" s="23" t="s">
        <v>48</v>
      </c>
      <c r="C35" s="8">
        <v>200</v>
      </c>
      <c r="D35" s="8">
        <v>0</v>
      </c>
      <c r="E35" s="8">
        <v>3</v>
      </c>
      <c r="F35" s="8">
        <v>0</v>
      </c>
      <c r="G35" s="15">
        <v>197</v>
      </c>
    </row>
    <row r="36" spans="1:7" ht="15.75" x14ac:dyDescent="0.25">
      <c r="A36" s="30"/>
      <c r="B36" s="23" t="s">
        <v>58</v>
      </c>
      <c r="C36" s="8">
        <v>78</v>
      </c>
      <c r="D36" s="8">
        <v>0</v>
      </c>
      <c r="E36" s="8">
        <v>1</v>
      </c>
      <c r="F36" s="8">
        <v>0</v>
      </c>
      <c r="G36" s="15">
        <v>77</v>
      </c>
    </row>
    <row r="37" spans="1:7" ht="15.75" x14ac:dyDescent="0.25">
      <c r="A37" s="30"/>
      <c r="B37" s="23" t="s">
        <v>49</v>
      </c>
      <c r="C37" s="8">
        <v>164</v>
      </c>
      <c r="D37" s="8">
        <v>0</v>
      </c>
      <c r="E37" s="8">
        <v>0</v>
      </c>
      <c r="F37" s="8">
        <v>0</v>
      </c>
      <c r="G37" s="15">
        <v>164</v>
      </c>
    </row>
    <row r="38" spans="1:7" ht="15.75" x14ac:dyDescent="0.25">
      <c r="A38" s="30"/>
      <c r="B38" s="23" t="s">
        <v>50</v>
      </c>
      <c r="C38" s="8">
        <v>1</v>
      </c>
      <c r="D38" s="8">
        <v>0</v>
      </c>
      <c r="E38" s="8">
        <v>1</v>
      </c>
      <c r="F38" s="8">
        <v>0</v>
      </c>
      <c r="G38" s="15">
        <v>0</v>
      </c>
    </row>
    <row r="39" spans="1:7" s="25" customFormat="1" ht="15.75" x14ac:dyDescent="0.25">
      <c r="A39" s="31"/>
      <c r="B39" s="24" t="s">
        <v>51</v>
      </c>
      <c r="C39" s="18">
        <v>17</v>
      </c>
      <c r="D39" s="18">
        <v>0</v>
      </c>
      <c r="E39" s="18">
        <v>0</v>
      </c>
      <c r="F39" s="18">
        <v>0</v>
      </c>
      <c r="G39" s="19">
        <v>17</v>
      </c>
    </row>
    <row r="40" spans="1:7" ht="32.25" thickBot="1" x14ac:dyDescent="0.3">
      <c r="A40" s="28" t="s">
        <v>63</v>
      </c>
      <c r="B40" s="24" t="s">
        <v>64</v>
      </c>
      <c r="C40" s="18">
        <v>96</v>
      </c>
      <c r="D40" s="18">
        <v>0</v>
      </c>
      <c r="E40" s="18">
        <v>0</v>
      </c>
      <c r="F40" s="18">
        <v>0</v>
      </c>
      <c r="G40" s="19">
        <v>96</v>
      </c>
    </row>
    <row r="41" spans="1:7" ht="16.5" thickBot="1" x14ac:dyDescent="0.3">
      <c r="A41" s="21" t="s">
        <v>52</v>
      </c>
      <c r="B41" s="20"/>
      <c r="C41" s="20">
        <f>SUM(C9:C40)</f>
        <v>2208</v>
      </c>
      <c r="D41" s="20">
        <f t="shared" ref="D41:G41" si="0">SUM(D9:D40)</f>
        <v>0</v>
      </c>
      <c r="E41" s="20">
        <f t="shared" si="0"/>
        <v>234</v>
      </c>
      <c r="F41" s="20">
        <f t="shared" si="0"/>
        <v>0</v>
      </c>
      <c r="G41" s="20">
        <f t="shared" si="0"/>
        <v>1974</v>
      </c>
    </row>
  </sheetData>
  <mergeCells count="17">
    <mergeCell ref="A2:F2"/>
    <mergeCell ref="A3:C3"/>
    <mergeCell ref="A23:A24"/>
    <mergeCell ref="A25:A27"/>
    <mergeCell ref="A30:A31"/>
    <mergeCell ref="A4:C4"/>
    <mergeCell ref="A5:C5"/>
    <mergeCell ref="F6:F7"/>
    <mergeCell ref="A35:A39"/>
    <mergeCell ref="G6:G7"/>
    <mergeCell ref="A9:A10"/>
    <mergeCell ref="A15:A16"/>
    <mergeCell ref="A20:A22"/>
    <mergeCell ref="C6:C7"/>
    <mergeCell ref="A6:A7"/>
    <mergeCell ref="B6:B7"/>
    <mergeCell ref="D6:E6"/>
  </mergeCells>
  <pageMargins left="0.70866141732283472" right="0.70866141732283472" top="0.74803149606299213" bottom="0.74803149606299213" header="0.31496062992125984" footer="0.31496062992125984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отчет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2023-11-10T06:19:42Z</dcterms:modified>
</cp:coreProperties>
</file>